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23" i="1" l="1"/>
  <c r="M21" i="1"/>
  <c r="M19" i="1"/>
  <c r="M17" i="1"/>
  <c r="M15" i="1"/>
</calcChain>
</file>

<file path=xl/sharedStrings.xml><?xml version="1.0" encoding="utf-8"?>
<sst xmlns="http://schemas.openxmlformats.org/spreadsheetml/2006/main" count="34" uniqueCount="28">
  <si>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</si>
  <si>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</si>
  <si>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</si>
  <si>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</si>
  <si>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</si>
  <si>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</si>
  <si>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</si>
  <si>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9"/>
  </si>
  <si>
    <t>性別</t>
    <rPh sb="0" eb="2">
      <t>セイベツ</t>
    </rPh>
    <phoneticPr fontId="19"/>
  </si>
  <si>
    <t>年齢</t>
    <rPh sb="0" eb="2">
      <t>ネンレイ</t>
    </rPh>
    <phoneticPr fontId="19"/>
  </si>
  <si>
    <t>料金</t>
    <rPh sb="0" eb="2">
      <t>リョウキン</t>
    </rPh>
    <phoneticPr fontId="19"/>
  </si>
  <si>
    <t>スコアー計</t>
    <rPh sb="4" eb="5">
      <t>ケイ</t>
    </rPh>
    <phoneticPr fontId="19"/>
  </si>
  <si>
    <t>「男」の料金合計は？</t>
    <rPh sb="1" eb="2">
      <t>オトコ</t>
    </rPh>
    <rPh sb="4" eb="6">
      <t>リョウキン</t>
    </rPh>
    <rPh sb="6" eb="8">
      <t>ゴウケイ</t>
    </rPh>
    <phoneticPr fontId="19"/>
  </si>
  <si>
    <t>田中</t>
    <rPh sb="0" eb="2">
      <t>タナカ</t>
    </rPh>
    <phoneticPr fontId="19"/>
  </si>
  <si>
    <t>男</t>
    <rPh sb="0" eb="1">
      <t>オトコ</t>
    </rPh>
    <phoneticPr fontId="19"/>
  </si>
  <si>
    <t>高橋</t>
    <rPh sb="0" eb="2">
      <t>タカハシ</t>
    </rPh>
    <phoneticPr fontId="19"/>
  </si>
  <si>
    <t>４０歳以上の料金合計は？</t>
    <rPh sb="2" eb="3">
      <t>サイ</t>
    </rPh>
    <rPh sb="3" eb="5">
      <t>イジョウ</t>
    </rPh>
    <rPh sb="6" eb="8">
      <t>リョウキン</t>
    </rPh>
    <rPh sb="8" eb="10">
      <t>ゴウケイ</t>
    </rPh>
    <phoneticPr fontId="19"/>
  </si>
  <si>
    <t>鈴木</t>
    <rPh sb="0" eb="2">
      <t>スズキ</t>
    </rPh>
    <phoneticPr fontId="19"/>
  </si>
  <si>
    <t>女</t>
    <rPh sb="0" eb="1">
      <t>オンナ</t>
    </rPh>
    <phoneticPr fontId="19"/>
  </si>
  <si>
    <t>山田</t>
    <rPh sb="0" eb="2">
      <t>ヤマダ</t>
    </rPh>
    <phoneticPr fontId="19"/>
  </si>
  <si>
    <t>「女」のスコアー合計は？</t>
    <rPh sb="1" eb="2">
      <t>オンナ</t>
    </rPh>
    <rPh sb="8" eb="10">
      <t>ゴウケイ</t>
    </rPh>
    <phoneticPr fontId="19"/>
  </si>
  <si>
    <t>大木</t>
    <rPh sb="0" eb="2">
      <t>オオキ</t>
    </rPh>
    <phoneticPr fontId="19"/>
  </si>
  <si>
    <t>五十嵐</t>
    <rPh sb="0" eb="3">
      <t>イガラシ</t>
    </rPh>
    <phoneticPr fontId="19"/>
  </si>
  <si>
    <t>40歳以下の料金合計は？</t>
    <rPh sb="2" eb="3">
      <t>サイ</t>
    </rPh>
    <rPh sb="3" eb="5">
      <t>イカ</t>
    </rPh>
    <rPh sb="6" eb="8">
      <t>リョウキン</t>
    </rPh>
    <rPh sb="8" eb="10">
      <t>ゴウケイ</t>
    </rPh>
    <phoneticPr fontId="19"/>
  </si>
  <si>
    <t>松田</t>
    <rPh sb="0" eb="2">
      <t>マツダ</t>
    </rPh>
    <phoneticPr fontId="19"/>
  </si>
  <si>
    <t>沢田</t>
    <rPh sb="0" eb="2">
      <t>サワダ</t>
    </rPh>
    <phoneticPr fontId="19"/>
  </si>
  <si>
    <t>スコアー「90」未満の料金合計は？</t>
    <rPh sb="8" eb="10">
      <t>ミマン</t>
    </rPh>
    <rPh sb="11" eb="13">
      <t>リョウキン</t>
    </rPh>
    <rPh sb="13" eb="15">
      <t>ゴウケイ</t>
    </rPh>
    <phoneticPr fontId="19"/>
  </si>
  <si>
    <t>答</t>
    <rPh sb="0" eb="1">
      <t>コタ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</si>
</sst>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sz val="6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sz val="11"/>
      <color rgb="FFFF000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8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2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0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6" borderId="1" xfId="0" applyFill="1" applyBorder="1">
      <alignment vertical="center"/>
    </xf>
    <xf numFmtId="0" fontId="22" fillId="6" borderId="1" xfId="0" applyFont="1" applyFill="1" applyBorder="1" applyAlignment="1">
      <alignment horizontal="center" vertical="center"/>
    </xf>
    <xf numFmtId="0" fontId="22" fillId="0" borderId="0" xfId="0" applyFont="1" applyFill="1" applyBorder="1" applyAlignment="1">
      <alignment horizontal="left" vertical="center"/>
    </xf>
    <xf numFmtId="0" fontId="0" fillId="8" borderId="1" xfId="0" applyFill="1" applyBorder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38" fontId="10" fillId="0" borderId="1" xfId="3" applyFont="1" applyBorder="1">
      <alignment vertical="center"/>
    </xf>
    <xf numFmtId="38" fontId="10" fillId="0" borderId="1" xfId="3" applyFont="1" applyFill="1" applyBorder="1">
      <alignment vertical="center"/>
    </xf>
    <xf numFmtId="38" fontId="0" fillId="7" borderId="1" xfId="3" applyFont="1" applyFill="1" applyBorder="1">
      <alignment vertical="center"/>
    </xf>
    <xf numFmtId="38" fontId="0" fillId="0" borderId="0" xfId="3" applyFont="1">
      <alignment vertical="center"/>
    </xf>
    <xf numFmtId="0" fontId="23" fillId="0" borderId="0" xfId="0" applyFont="1" applyAlignment="1">
      <alignment horizontal="center" vertical="center"/>
    </xf>
    <xf numFmtId="0" fontId="24" fillId="0" borderId="0" xfId="0" applyFont="1" applyFill="1" applyBorder="1" applyAlignment="1">
      <alignment horizontal="left" vertical="center"/>
    </xf>
    <xf numFmtId="178" fontId="18" fillId="0" borderId="0" xfId="0" applyNumberFormat="1" applyFont="1" applyFill="1" applyBorder="1">
      <alignment vertical="center"/>
    </xf>
    <xf numFmtId="179" fontId="18" fillId="0" borderId="0" xfId="0" applyNumberFormat="1" applyFont="1" applyFill="1" applyBorder="1" applyAlignment="1">
      <alignment horizontal="center" vertical="center"/>
    </xf>
    <xf numFmtId="0" fontId="18" fillId="0" borderId="0" xfId="0" applyFont="1" applyFill="1" applyBorder="1">
      <alignment vertical="center"/>
    </xf>
    <xf numFmtId="38" fontId="13" fillId="0" borderId="0" xfId="3" applyFont="1" applyFill="1" applyBorder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457200</xdr:colOff>
      <xdr:row>6</xdr:row>
      <xdr:rowOff>85725</xdr:rowOff>
    </xdr:from>
    <xdr:to>
      <xdr:col>11</xdr:col>
      <xdr:colOff>476250</xdr:colOff>
      <xdr:row>10</xdr:row>
      <xdr:rowOff>38100</xdr:rowOff>
    </xdr:to>
    <xdr:sp macro="" textlink="">
      <xdr:nvSpPr>
        <xdr:cNvPr id="10" name="テキスト ボックス 9"/>
        <xdr:cNvSpPr txBox="1"/>
      </xdr:nvSpPr>
      <xdr:spPr>
        <a:xfrm>
          <a:off x="2057400" y="1781175"/>
          <a:ext cx="58864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 x14ac:dyDescent="0.1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 x14ac:dyDescent="0.15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 x14ac:dyDescent="0.15">
      <c r="A3" s="1"/>
      <c r="B3" s="47" t="s">
        <v>0</v>
      </c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  <c r="N3" s="47"/>
      <c r="O3" s="3"/>
      <c r="P3" s="3"/>
      <c r="Q3" s="3"/>
      <c r="R3" s="3"/>
      <c r="S3" s="3"/>
      <c r="T3" s="3"/>
    </row>
    <row r="4" spans="1:20" x14ac:dyDescent="0.15">
      <c r="A4" s="5"/>
      <c r="B4" s="26" t="s">
        <v>1</v>
      </c>
      <c r="C4" s="26"/>
      <c r="D4" s="26"/>
      <c r="E4" s="26"/>
      <c r="F4" s="26"/>
      <c r="G4" s="26"/>
      <c r="H4" s="26"/>
      <c r="I4" s="26"/>
      <c r="J4" s="26"/>
      <c r="K4" s="26"/>
      <c r="L4" s="26"/>
      <c r="M4" s="26"/>
      <c r="N4" s="26"/>
      <c r="O4" s="3"/>
      <c r="P4" s="3"/>
      <c r="Q4" s="3"/>
      <c r="R4" s="3"/>
      <c r="S4" s="3"/>
      <c r="T4" s="3"/>
    </row>
    <row r="5" spans="1:20" x14ac:dyDescent="0.15">
      <c r="A5" s="5"/>
      <c r="B5" s="26" t="s">
        <v>2</v>
      </c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3"/>
      <c r="P5" s="3"/>
      <c r="Q5" s="3"/>
      <c r="R5" s="3"/>
      <c r="S5" s="3"/>
      <c r="T5" s="3"/>
    </row>
    <row r="6" spans="1:20" x14ac:dyDescent="0.15">
      <c r="A6" s="5"/>
      <c r="B6" s="26" t="s">
        <v>3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3"/>
      <c r="P6" s="3"/>
      <c r="Q6" s="3"/>
      <c r="R6" s="3"/>
      <c r="S6" s="3"/>
      <c r="T6" s="3"/>
    </row>
    <row r="7" spans="1:20" x14ac:dyDescent="0.15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 x14ac:dyDescent="0.15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 x14ac:dyDescent="0.15">
      <c r="A9" s="3"/>
      <c r="B9" s="7" t="s">
        <v>6</v>
      </c>
      <c r="F9" s="6"/>
    </row>
    <row r="10" spans="1:20" x14ac:dyDescent="0.15">
      <c r="A10" s="3"/>
    </row>
    <row r="11" spans="1:20" x14ac:dyDescent="0.15">
      <c r="A11" s="3"/>
      <c r="B11" s="27" t="s">
        <v>4</v>
      </c>
    </row>
    <row r="12" spans="1:20" ht="18" customHeight="1" x14ac:dyDescent="0.15">
      <c r="A12" s="3"/>
      <c r="B12" s="8"/>
      <c r="C12" s="28" t="s">
        <v>7</v>
      </c>
    </row>
    <row r="13" spans="1:20" x14ac:dyDescent="0.15">
      <c r="A13" s="3"/>
      <c r="B13" s="8"/>
      <c r="C13" s="29"/>
      <c r="I13" s="30"/>
    </row>
    <row r="14" spans="1:20" x14ac:dyDescent="0.15">
      <c r="A14" s="3"/>
      <c r="B14" s="8"/>
      <c r="M14" s="41" t="s">
        <v>27</v>
      </c>
    </row>
    <row r="15" spans="1:20" x14ac:dyDescent="0.15">
      <c r="A15" s="3"/>
      <c r="B15" s="9"/>
      <c r="C15" s="31"/>
      <c r="D15" s="32" t="s">
        <v>8</v>
      </c>
      <c r="E15" s="32" t="s">
        <v>9</v>
      </c>
      <c r="F15" s="32" t="s">
        <v>10</v>
      </c>
      <c r="G15" s="32" t="s">
        <v>11</v>
      </c>
      <c r="H15">
        <v>1</v>
      </c>
      <c r="I15" s="33" t="s">
        <v>12</v>
      </c>
      <c r="L15" s="39"/>
      <c r="M15" s="40">
        <f>SUMIF(D16:D23,D16,F16:F23)</f>
        <v>135300</v>
      </c>
    </row>
    <row r="16" spans="1:20" x14ac:dyDescent="0.15">
      <c r="A16" s="3"/>
      <c r="B16" s="9"/>
      <c r="C16" s="34" t="s">
        <v>13</v>
      </c>
      <c r="D16" s="35" t="s">
        <v>14</v>
      </c>
      <c r="E16" s="36">
        <v>34</v>
      </c>
      <c r="F16" s="37">
        <v>23800</v>
      </c>
      <c r="G16" s="38">
        <v>84</v>
      </c>
      <c r="L16" s="40"/>
      <c r="M16" s="40"/>
    </row>
    <row r="17" spans="1:13" x14ac:dyDescent="0.15">
      <c r="A17" s="3"/>
      <c r="B17" s="9"/>
      <c r="C17" s="34" t="s">
        <v>15</v>
      </c>
      <c r="D17" s="35" t="s">
        <v>14</v>
      </c>
      <c r="E17" s="36">
        <v>56</v>
      </c>
      <c r="F17" s="37">
        <v>21500</v>
      </c>
      <c r="G17" s="38">
        <v>98</v>
      </c>
      <c r="H17">
        <v>2</v>
      </c>
      <c r="I17" t="s">
        <v>16</v>
      </c>
      <c r="L17" s="39"/>
      <c r="M17" s="40">
        <f>SUMIF(E16:E23,"&gt;=40",F16:F23)</f>
        <v>87000</v>
      </c>
    </row>
    <row r="18" spans="1:13" x14ac:dyDescent="0.15">
      <c r="A18" s="3"/>
      <c r="B18" s="9"/>
      <c r="C18" s="34" t="s">
        <v>17</v>
      </c>
      <c r="D18" s="35" t="s">
        <v>18</v>
      </c>
      <c r="E18" s="36">
        <v>28</v>
      </c>
      <c r="F18" s="37">
        <v>25000</v>
      </c>
      <c r="G18" s="38">
        <v>78</v>
      </c>
      <c r="L18" s="40"/>
      <c r="M18" s="40"/>
    </row>
    <row r="19" spans="1:13" x14ac:dyDescent="0.15">
      <c r="A19" s="3"/>
      <c r="B19" s="9"/>
      <c r="C19" s="34" t="s">
        <v>19</v>
      </c>
      <c r="D19" s="35" t="s">
        <v>14</v>
      </c>
      <c r="E19" s="36">
        <v>44</v>
      </c>
      <c r="F19" s="37">
        <v>20000</v>
      </c>
      <c r="G19" s="38">
        <v>97</v>
      </c>
      <c r="H19">
        <v>3</v>
      </c>
      <c r="I19" t="s">
        <v>20</v>
      </c>
      <c r="L19" s="39"/>
      <c r="M19" s="40">
        <f>SUMIF(D16:D23,D18,G16:G23)</f>
        <v>167</v>
      </c>
    </row>
    <row r="20" spans="1:13" x14ac:dyDescent="0.15">
      <c r="A20" s="3"/>
      <c r="B20" s="9"/>
      <c r="C20" s="34" t="s">
        <v>21</v>
      </c>
      <c r="D20" s="35" t="s">
        <v>14</v>
      </c>
      <c r="E20" s="36">
        <v>39</v>
      </c>
      <c r="F20" s="37">
        <v>24500</v>
      </c>
      <c r="G20" s="38">
        <v>97</v>
      </c>
      <c r="L20" s="40"/>
      <c r="M20" s="40"/>
    </row>
    <row r="21" spans="1:13" x14ac:dyDescent="0.15">
      <c r="A21" s="3"/>
      <c r="B21" s="9"/>
      <c r="C21" s="34" t="s">
        <v>22</v>
      </c>
      <c r="D21" s="35" t="s">
        <v>18</v>
      </c>
      <c r="E21" s="36">
        <v>32</v>
      </c>
      <c r="F21" s="37">
        <v>19800</v>
      </c>
      <c r="G21" s="38">
        <v>89</v>
      </c>
      <c r="H21">
        <v>4</v>
      </c>
      <c r="I21" t="s">
        <v>23</v>
      </c>
      <c r="L21" s="39"/>
      <c r="M21" s="40">
        <f>SUMIF(E16:E23,"&lt;40",F16:F23)</f>
        <v>93100</v>
      </c>
    </row>
    <row r="22" spans="1:13" x14ac:dyDescent="0.15">
      <c r="A22" s="3"/>
      <c r="B22" s="9"/>
      <c r="C22" s="34" t="s">
        <v>24</v>
      </c>
      <c r="D22" s="35" t="s">
        <v>14</v>
      </c>
      <c r="E22" s="36">
        <v>61</v>
      </c>
      <c r="F22" s="37">
        <v>23000</v>
      </c>
      <c r="G22" s="38">
        <v>104</v>
      </c>
      <c r="L22" s="40"/>
      <c r="M22" s="40"/>
    </row>
    <row r="23" spans="1:13" x14ac:dyDescent="0.15">
      <c r="A23" s="3"/>
      <c r="B23" s="9"/>
      <c r="C23" s="34" t="s">
        <v>25</v>
      </c>
      <c r="D23" s="35" t="s">
        <v>14</v>
      </c>
      <c r="E23" s="36">
        <v>42</v>
      </c>
      <c r="F23" s="37">
        <v>22500</v>
      </c>
      <c r="G23" s="38">
        <v>83</v>
      </c>
      <c r="H23">
        <v>5</v>
      </c>
      <c r="I23" t="s">
        <v>26</v>
      </c>
      <c r="L23" s="39"/>
      <c r="M23" s="40">
        <f>SUMIF(G16:G23,"&lt;90",F16:F23)</f>
        <v>91100</v>
      </c>
    </row>
    <row r="24" spans="1:13" x14ac:dyDescent="0.15">
      <c r="A24" s="3"/>
      <c r="B24" s="10"/>
    </row>
    <row r="25" spans="1:13" x14ac:dyDescent="0.15">
      <c r="A25" s="13"/>
      <c r="B25" s="10"/>
    </row>
    <row r="26" spans="1:13" x14ac:dyDescent="0.15">
      <c r="A26" s="14"/>
      <c r="B26" s="10"/>
      <c r="H26" s="45"/>
      <c r="I26" s="42"/>
      <c r="J26" s="45"/>
      <c r="K26" s="45"/>
      <c r="L26" s="46"/>
      <c r="M26" s="45"/>
    </row>
    <row r="27" spans="1:13" x14ac:dyDescent="0.15">
      <c r="A27" s="14"/>
      <c r="B27" s="8"/>
      <c r="H27" s="45"/>
      <c r="I27" s="45"/>
      <c r="J27" s="45"/>
      <c r="K27" s="45"/>
      <c r="L27" s="46"/>
      <c r="M27" s="45"/>
    </row>
    <row r="28" spans="1:13" x14ac:dyDescent="0.15">
      <c r="A28" s="3"/>
      <c r="B28" s="8"/>
      <c r="H28" s="45"/>
      <c r="I28" s="45"/>
      <c r="J28" s="45"/>
      <c r="K28" s="45"/>
      <c r="L28" s="46"/>
      <c r="M28" s="45"/>
    </row>
    <row r="29" spans="1:13" x14ac:dyDescent="0.15">
      <c r="A29" s="16"/>
      <c r="B29" s="8"/>
      <c r="H29" s="45"/>
      <c r="I29" s="45"/>
      <c r="J29" s="45"/>
      <c r="K29" s="45"/>
      <c r="L29" s="46"/>
      <c r="M29" s="45"/>
    </row>
    <row r="30" spans="1:13" x14ac:dyDescent="0.15">
      <c r="A30" s="16"/>
      <c r="B30" s="8"/>
      <c r="H30" s="45"/>
      <c r="I30" s="45"/>
      <c r="J30" s="45"/>
      <c r="K30" s="45"/>
      <c r="L30" s="46"/>
      <c r="M30" s="45"/>
    </row>
    <row r="31" spans="1:13" x14ac:dyDescent="0.15">
      <c r="A31" s="16"/>
      <c r="B31" s="8"/>
      <c r="H31" s="45"/>
      <c r="I31" s="45"/>
      <c r="J31" s="45"/>
      <c r="K31" s="45"/>
      <c r="L31" s="46"/>
      <c r="M31" s="45"/>
    </row>
    <row r="32" spans="1:13" x14ac:dyDescent="0.15">
      <c r="A32" s="16"/>
      <c r="B32" s="8"/>
      <c r="H32" s="45"/>
      <c r="I32" s="45"/>
      <c r="J32" s="45"/>
      <c r="K32" s="45"/>
      <c r="L32" s="46"/>
      <c r="M32" s="45"/>
    </row>
    <row r="33" spans="1:13" x14ac:dyDescent="0.15">
      <c r="A33" s="16"/>
      <c r="B33" s="8"/>
      <c r="H33" s="45"/>
      <c r="I33" s="45"/>
      <c r="J33" s="45"/>
      <c r="K33" s="45"/>
      <c r="L33" s="46"/>
      <c r="M33" s="45"/>
    </row>
    <row r="34" spans="1:13" x14ac:dyDescent="0.15">
      <c r="A34" s="16"/>
      <c r="B34" s="8"/>
      <c r="H34" s="45"/>
      <c r="I34" s="45"/>
      <c r="J34" s="45"/>
      <c r="K34" s="45"/>
      <c r="L34" s="46"/>
      <c r="M34" s="45"/>
    </row>
    <row r="35" spans="1:13" x14ac:dyDescent="0.15">
      <c r="A35" s="16"/>
      <c r="B35" s="8"/>
      <c r="C35" s="15"/>
      <c r="D35" s="9"/>
      <c r="E35" s="8"/>
      <c r="F35" s="8"/>
      <c r="G35" s="17"/>
      <c r="H35" s="43"/>
      <c r="I35" s="44"/>
      <c r="J35" s="44"/>
      <c r="K35" s="45"/>
      <c r="L35" s="45"/>
      <c r="M35" s="45"/>
    </row>
    <row r="36" spans="1:13" x14ac:dyDescent="0.15">
      <c r="A36" s="3"/>
      <c r="B36" s="8"/>
      <c r="C36" s="8"/>
      <c r="D36" s="9"/>
      <c r="E36" s="8"/>
      <c r="F36" s="8"/>
      <c r="G36" s="17"/>
      <c r="H36" s="43"/>
      <c r="I36" s="44"/>
      <c r="J36" s="44"/>
      <c r="K36" s="45"/>
      <c r="L36" s="45"/>
      <c r="M36" s="45"/>
    </row>
    <row r="37" spans="1:13" x14ac:dyDescent="0.15">
      <c r="A37" s="3"/>
      <c r="B37" s="8"/>
      <c r="C37" s="8"/>
      <c r="D37" s="9"/>
      <c r="E37" s="8"/>
      <c r="F37" s="8"/>
      <c r="G37" s="17"/>
      <c r="H37" s="18"/>
      <c r="I37" s="19"/>
      <c r="J37" s="19"/>
      <c r="L37" s="8"/>
    </row>
    <row r="38" spans="1:13" x14ac:dyDescent="0.15">
      <c r="A38" s="3"/>
      <c r="B38" s="8"/>
      <c r="C38" s="8"/>
      <c r="D38" s="9"/>
      <c r="E38" s="8"/>
      <c r="F38" s="8"/>
      <c r="G38" s="17"/>
      <c r="H38" s="18"/>
      <c r="I38" s="19"/>
      <c r="J38" s="19"/>
      <c r="L38" s="8"/>
    </row>
    <row r="39" spans="1:13" x14ac:dyDescent="0.15">
      <c r="A39" s="3"/>
      <c r="B39" s="8"/>
      <c r="C39" s="8"/>
      <c r="D39" s="10"/>
      <c r="E39" s="8"/>
      <c r="F39" s="8"/>
      <c r="G39" s="17"/>
      <c r="H39" s="18"/>
      <c r="I39" s="8"/>
      <c r="J39" s="8"/>
      <c r="L39" s="8"/>
    </row>
    <row r="40" spans="1:13" x14ac:dyDescent="0.15">
      <c r="A40" s="3"/>
      <c r="B40" s="8"/>
      <c r="C40" s="8"/>
      <c r="D40" s="10"/>
      <c r="E40" s="8"/>
      <c r="F40" s="8"/>
      <c r="G40" s="17"/>
      <c r="H40" s="18"/>
      <c r="I40" s="8"/>
      <c r="J40" s="8"/>
      <c r="L40" s="8"/>
    </row>
    <row r="41" spans="1:13" x14ac:dyDescent="0.15">
      <c r="A41" s="3"/>
      <c r="B41" s="8"/>
      <c r="C41" s="8"/>
      <c r="D41" s="10"/>
      <c r="E41" s="18"/>
      <c r="F41" s="18"/>
      <c r="G41" s="18"/>
      <c r="H41" s="18"/>
      <c r="I41" s="8"/>
      <c r="J41" s="8"/>
      <c r="L41" s="8"/>
    </row>
    <row r="42" spans="1:13" x14ac:dyDescent="0.15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3" x14ac:dyDescent="0.15">
      <c r="A43" s="3"/>
      <c r="L43" s="8"/>
    </row>
    <row r="44" spans="1:13" x14ac:dyDescent="0.15">
      <c r="A44" s="3"/>
      <c r="L44" s="20"/>
    </row>
    <row r="45" spans="1:13" x14ac:dyDescent="0.15">
      <c r="A45" s="3"/>
    </row>
    <row r="46" spans="1:13" x14ac:dyDescent="0.15">
      <c r="A46" s="3"/>
    </row>
    <row r="47" spans="1:13" x14ac:dyDescent="0.15">
      <c r="A47" s="3"/>
    </row>
    <row r="53" ht="15" customHeight="1" x14ac:dyDescent="0.15"/>
    <row r="64" ht="8.25" customHeight="1" x14ac:dyDescent="0.15"/>
    <row r="68" spans="2:12" x14ac:dyDescent="0.15">
      <c r="L68" s="20"/>
    </row>
    <row r="69" spans="2:12" x14ac:dyDescent="0.15">
      <c r="L69" s="20"/>
    </row>
    <row r="70" spans="2:12" x14ac:dyDescent="0.15">
      <c r="L70" s="20"/>
    </row>
    <row r="71" spans="2:12" x14ac:dyDescent="0.15">
      <c r="L71" s="20"/>
    </row>
    <row r="72" spans="2:12" x14ac:dyDescent="0.15">
      <c r="L72" s="20"/>
    </row>
    <row r="73" spans="2:12" x14ac:dyDescent="0.15">
      <c r="L73" s="8"/>
    </row>
    <row r="74" spans="2:12" x14ac:dyDescent="0.15">
      <c r="L74" s="8"/>
    </row>
    <row r="75" spans="2:12" x14ac:dyDescent="0.15">
      <c r="L75" s="8"/>
    </row>
    <row r="76" spans="2:12" x14ac:dyDescent="0.15">
      <c r="L76" s="8"/>
    </row>
    <row r="77" spans="2:12" x14ac:dyDescent="0.15">
      <c r="L77" s="8"/>
    </row>
    <row r="78" spans="2:12" x14ac:dyDescent="0.15">
      <c r="L78" s="8"/>
    </row>
    <row r="79" spans="2:12" x14ac:dyDescent="0.15">
      <c r="B79" s="21"/>
      <c r="L79" s="8"/>
    </row>
    <row r="80" spans="2:12" x14ac:dyDescent="0.15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 x14ac:dyDescent="0.15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 x14ac:dyDescent="0.15">
      <c r="B82" s="12"/>
      <c r="C82" s="11"/>
      <c r="D82" s="11"/>
      <c r="E82" s="11"/>
      <c r="F82" s="11"/>
      <c r="G82" s="8"/>
      <c r="H82" s="8"/>
      <c r="I82" s="8"/>
      <c r="J82" s="8"/>
      <c r="K82" s="8"/>
      <c r="L82" s="8"/>
    </row>
    <row r="83" spans="2:12" x14ac:dyDescent="0.15">
      <c r="B83" s="22"/>
      <c r="C83" s="12"/>
      <c r="D83" s="22"/>
      <c r="E83" s="12"/>
      <c r="F83" s="23"/>
      <c r="G83" s="8"/>
      <c r="H83" s="23"/>
      <c r="I83" s="8"/>
      <c r="J83" s="23"/>
      <c r="K83" s="8"/>
    </row>
    <row r="84" spans="2:12" x14ac:dyDescent="0.15">
      <c r="C84" s="12"/>
      <c r="E84" s="12"/>
      <c r="G84" s="8"/>
      <c r="I84" s="8"/>
      <c r="K84" s="8"/>
    </row>
    <row r="85" spans="2:12" x14ac:dyDescent="0.15">
      <c r="C85" s="12"/>
      <c r="D85" s="12"/>
      <c r="E85" s="12"/>
      <c r="F85" s="12"/>
      <c r="G85" s="8"/>
      <c r="H85" s="8"/>
      <c r="I85" s="8"/>
      <c r="J85" s="8"/>
      <c r="K85" s="8"/>
    </row>
    <row r="86" spans="2:12" x14ac:dyDescent="0.15">
      <c r="B86" s="11"/>
      <c r="C86" s="12"/>
      <c r="D86" s="12"/>
      <c r="E86" s="12"/>
      <c r="G86" s="8"/>
      <c r="H86" s="8"/>
      <c r="I86" s="8"/>
      <c r="J86" s="8"/>
      <c r="K86" s="8"/>
    </row>
    <row r="87" spans="2:12" x14ac:dyDescent="0.15">
      <c r="B87" s="11"/>
      <c r="C87" s="12"/>
      <c r="D87" s="24"/>
      <c r="E87" s="12"/>
      <c r="F87" s="12"/>
      <c r="G87" s="8"/>
      <c r="I87" s="8"/>
      <c r="J87" s="8"/>
      <c r="K87" s="8"/>
    </row>
    <row r="88" spans="2:12" x14ac:dyDescent="0.15">
      <c r="B88" s="11"/>
      <c r="C88" s="12"/>
      <c r="D88" s="12"/>
      <c r="E88" s="12"/>
      <c r="F88" s="12"/>
      <c r="G88" s="8"/>
      <c r="H88" s="8"/>
      <c r="I88" s="20"/>
      <c r="J88" s="20"/>
      <c r="K88" s="20"/>
    </row>
    <row r="89" spans="2:12" x14ac:dyDescent="0.15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 x14ac:dyDescent="0.15">
      <c r="B90" s="8"/>
      <c r="C90" s="8"/>
      <c r="D90" s="8"/>
      <c r="E90" s="8"/>
      <c r="F90" s="8"/>
      <c r="G90" s="8"/>
      <c r="H90" s="8"/>
      <c r="I90" s="8"/>
      <c r="K90" s="8"/>
    </row>
    <row r="91" spans="2:12" x14ac:dyDescent="0.15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 x14ac:dyDescent="0.15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 x14ac:dyDescent="0.15">
      <c r="C93" s="12"/>
      <c r="E93" s="12"/>
      <c r="F93" s="23"/>
      <c r="G93" s="8"/>
      <c r="H93" s="23"/>
      <c r="I93" s="8"/>
      <c r="J93" s="23"/>
      <c r="K93" s="8"/>
    </row>
    <row r="94" spans="2:12" x14ac:dyDescent="0.15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 x14ac:dyDescent="0.15">
      <c r="C95" s="8"/>
      <c r="E95" s="8"/>
      <c r="G95" s="8"/>
      <c r="I95" s="8"/>
      <c r="J95" s="21"/>
      <c r="K95" s="8"/>
    </row>
    <row r="96" spans="2:12" x14ac:dyDescent="0.15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 x14ac:dyDescent="0.15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 x14ac:dyDescent="0.15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 x14ac:dyDescent="0.15">
      <c r="B104" s="22"/>
      <c r="D104" s="22"/>
      <c r="E104" s="25"/>
      <c r="F104" s="22"/>
      <c r="H104" s="22"/>
      <c r="J104" s="22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2013-11-12T09:03:18Z</dcterms:modified>
</cp:coreProperties>
</file>