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9" i="1" l="1"/>
  <c r="H29" i="1"/>
  <c r="I30" i="1" l="1"/>
  <c r="I31" i="1"/>
  <c r="I32" i="1"/>
  <c r="I33" i="1"/>
  <c r="I34" i="1"/>
  <c r="I35" i="1"/>
  <c r="I36" i="1"/>
  <c r="H30" i="1"/>
  <c r="H31" i="1"/>
  <c r="H32" i="1"/>
  <c r="H33" i="1"/>
  <c r="H34" i="1"/>
  <c r="H35" i="1"/>
  <c r="H36" i="1"/>
</calcChain>
</file>

<file path=xl/comments1.xml><?xml version="1.0" encoding="utf-8"?>
<comments xmlns="http://schemas.openxmlformats.org/spreadsheetml/2006/main">
  <authors>
    <author>FJ-USER</author>
  </authors>
  <commentList>
    <comment ref="H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=RANK.EQ(L29,$L$29:$L$36)</t>
        </r>
      </text>
    </comment>
    <comment ref="I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=RANK.EQ(K29,$K$29:$K$36,1)</t>
        </r>
      </text>
    </comment>
  </commentList>
</comments>
</file>

<file path=xl/sharedStrings.xml><?xml version="1.0" encoding="utf-8"?>
<sst xmlns="http://schemas.openxmlformats.org/spreadsheetml/2006/main" count="40" uniqueCount="27">
  <si>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</si>
  <si>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</si>
  <si>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</si>
  <si>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</si>
  <si>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</si>
  <si>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</si>
  <si>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</si>
  <si>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RANK関数ー（統計）</t>
    <rPh sb="4" eb="6">
      <t>カンスウ</t>
    </rPh>
    <rPh sb="8" eb="10">
      <t>トウケイ</t>
    </rPh>
    <phoneticPr fontId="4"/>
  </si>
  <si>
    <t>問題１</t>
    <rPh sb="0" eb="2">
      <t>モンダイ</t>
    </rPh>
    <phoneticPr fontId="4"/>
  </si>
  <si>
    <r>
      <t>「体重」の</t>
    </r>
    <r>
      <rPr>
        <sz val="11"/>
        <color indexed="10"/>
        <rFont val="ＭＳ Ｐゴシック"/>
        <family val="3"/>
        <charset val="128"/>
      </rPr>
      <t>重い順</t>
    </r>
    <r>
      <rPr>
        <sz val="1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4"/>
  </si>
  <si>
    <t>問題２</t>
    <rPh sb="0" eb="2">
      <t>モンダイ</t>
    </rPh>
    <phoneticPr fontId="4"/>
  </si>
  <si>
    <r>
      <t>「年齢」の</t>
    </r>
    <r>
      <rPr>
        <sz val="11"/>
        <color indexed="10"/>
        <rFont val="ＭＳ Ｐゴシック"/>
        <family val="3"/>
        <charset val="128"/>
      </rPr>
      <t>高い順</t>
    </r>
    <r>
      <rPr>
        <sz val="1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4"/>
  </si>
  <si>
    <t>氏名</t>
    <rPh sb="0" eb="2">
      <t>シメイ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</si>
  <si>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</si>
  <si>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</si>
  <si>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t>吉田</t>
    <rPh sb="0" eb="2">
      <t>ヨシダ</t>
    </rPh>
    <phoneticPr fontId="4"/>
  </si>
  <si>
    <t>←単位「kg」を付けましょう</t>
    <rPh sb="1" eb="3">
      <t>タンイ</t>
    </rPh>
    <rPh sb="8" eb="9">
      <t>ツ</t>
    </rPh>
    <phoneticPr fontId="4"/>
  </si>
  <si>
    <t>原</t>
    <rPh sb="0" eb="1">
      <t>ハラ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</si>
  <si>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</si>
  <si>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</si>
  <si>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</si>
  <si>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</si>
  <si>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</si>
  <si>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</si>
  <si>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答→</t>
    <rPh sb="0" eb="1">
      <t>コタ</t>
    </rPh>
    <phoneticPr fontId="20"/>
  </si>
  <si>
    <t>早生まれの順位</t>
    <rPh sb="0" eb="2">
      <t>ハヤウ</t>
    </rPh>
    <rPh sb="5" eb="7">
      <t>ジュンイ</t>
    </rPh>
    <phoneticPr fontId="4"/>
  </si>
  <si>
    <t>体重の重い順位</t>
    <rPh sb="0" eb="2">
      <t>タイジュウ</t>
    </rPh>
    <rPh sb="3" eb="4">
      <t>オモ</t>
    </rPh>
    <rPh sb="5" eb="7">
      <t>ジュンイ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</si>
</sst>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;@"/>
    <numFmt numFmtId="177" formatCode="yyyy&quot;年&quot;mm&quot;月&quot;;@"/>
    <numFmt numFmtId="178" formatCode="##&quot;位&quot;"/>
    <numFmt numFmtId="179" formatCode="##&quot;kg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>
      <alignment vertical="center"/>
    </xf>
    <xf numFmtId="176" fontId="17" fillId="0" borderId="0" xfId="0" applyNumberFormat="1" applyFont="1" applyFill="1" applyBorder="1">
      <alignment vertical="center"/>
    </xf>
    <xf numFmtId="38" fontId="17" fillId="0" borderId="0" xfId="3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38" fontId="0" fillId="0" borderId="0" xfId="3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0" fontId="15" fillId="5" borderId="0" xfId="0" applyFont="1" applyFill="1">
      <alignment vertical="center"/>
    </xf>
    <xf numFmtId="0" fontId="0" fillId="5" borderId="0" xfId="0" applyFill="1">
      <alignment vertical="center"/>
    </xf>
    <xf numFmtId="49" fontId="10" fillId="0" borderId="0" xfId="0" applyNumberFormat="1" applyFont="1" applyBorder="1" applyAlignment="1">
      <alignment horizontal="center"/>
    </xf>
    <xf numFmtId="0" fontId="17" fillId="6" borderId="1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6" borderId="4" xfId="0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/>
    </xf>
    <xf numFmtId="0" fontId="17" fillId="0" borderId="8" xfId="0" applyFont="1" applyBorder="1" applyAlignment="1">
      <alignment horizontal="center"/>
    </xf>
    <xf numFmtId="177" fontId="10" fillId="0" borderId="9" xfId="0" applyNumberFormat="1" applyFont="1" applyBorder="1">
      <alignment vertical="center"/>
    </xf>
    <xf numFmtId="38" fontId="17" fillId="0" borderId="10" xfId="3" applyFont="1" applyBorder="1" applyAlignment="1"/>
    <xf numFmtId="0" fontId="17" fillId="7" borderId="11" xfId="0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/>
    </xf>
    <xf numFmtId="0" fontId="17" fillId="0" borderId="13" xfId="0" applyFont="1" applyBorder="1" applyAlignment="1">
      <alignment horizontal="center"/>
    </xf>
    <xf numFmtId="177" fontId="10" fillId="0" borderId="14" xfId="0" applyNumberFormat="1" applyFont="1" applyBorder="1">
      <alignment vertical="center"/>
    </xf>
    <xf numFmtId="38" fontId="17" fillId="0" borderId="15" xfId="3" applyFont="1" applyBorder="1" applyAlignment="1"/>
    <xf numFmtId="0" fontId="17" fillId="7" borderId="16" xfId="0" applyFont="1" applyFill="1" applyBorder="1" applyAlignment="1">
      <alignment horizontal="center" vertical="center"/>
    </xf>
    <xf numFmtId="0" fontId="17" fillId="7" borderId="17" xfId="0" applyFont="1" applyFill="1" applyBorder="1" applyAlignment="1">
      <alignment horizontal="center"/>
    </xf>
    <xf numFmtId="0" fontId="17" fillId="0" borderId="18" xfId="0" applyFont="1" applyBorder="1" applyAlignment="1">
      <alignment horizontal="center"/>
    </xf>
    <xf numFmtId="177" fontId="10" fillId="0" borderId="19" xfId="0" applyNumberFormat="1" applyFont="1" applyBorder="1">
      <alignment vertical="center"/>
    </xf>
    <xf numFmtId="38" fontId="17" fillId="0" borderId="20" xfId="3" applyFont="1" applyBorder="1" applyAlignment="1"/>
    <xf numFmtId="0" fontId="19" fillId="0" borderId="0" xfId="0" applyFont="1" applyFill="1" applyBorder="1" applyAlignment="1">
      <alignment horizontal="right"/>
    </xf>
    <xf numFmtId="178" fontId="17" fillId="7" borderId="6" xfId="0" applyNumberFormat="1" applyFont="1" applyFill="1" applyBorder="1" applyAlignment="1">
      <alignment horizontal="center" vertical="center"/>
    </xf>
    <xf numFmtId="178" fontId="17" fillId="7" borderId="7" xfId="0" applyNumberFormat="1" applyFont="1" applyFill="1" applyBorder="1" applyAlignment="1">
      <alignment horizontal="center"/>
    </xf>
    <xf numFmtId="179" fontId="17" fillId="0" borderId="10" xfId="3" applyNumberFormat="1" applyFont="1" applyBorder="1" applyAlignment="1"/>
    <xf numFmtId="178" fontId="17" fillId="7" borderId="11" xfId="0" applyNumberFormat="1" applyFont="1" applyFill="1" applyBorder="1" applyAlignment="1">
      <alignment horizontal="center" vertical="center"/>
    </xf>
    <xf numFmtId="178" fontId="17" fillId="7" borderId="12" xfId="0" applyNumberFormat="1" applyFont="1" applyFill="1" applyBorder="1" applyAlignment="1">
      <alignment horizontal="center"/>
    </xf>
    <xf numFmtId="179" fontId="17" fillId="0" borderId="15" xfId="3" applyNumberFormat="1" applyFont="1" applyBorder="1" applyAlignment="1"/>
    <xf numFmtId="178" fontId="17" fillId="7" borderId="16" xfId="0" applyNumberFormat="1" applyFont="1" applyFill="1" applyBorder="1" applyAlignment="1">
      <alignment horizontal="center" vertical="center"/>
    </xf>
    <xf numFmtId="178" fontId="17" fillId="7" borderId="17" xfId="0" applyNumberFormat="1" applyFont="1" applyFill="1" applyBorder="1" applyAlignment="1">
      <alignment horizontal="center"/>
    </xf>
    <xf numFmtId="179" fontId="17" fillId="0" borderId="20" xfId="3" applyNumberFormat="1" applyFont="1" applyBorder="1" applyAlignment="1"/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476250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171450</xdr:colOff>
      <xdr:row>1</xdr:row>
      <xdr:rowOff>104775</xdr:rowOff>
    </xdr:from>
    <xdr:to>
      <xdr:col>12</xdr:col>
      <xdr:colOff>28575</xdr:colOff>
      <xdr:row>1</xdr:row>
      <xdr:rowOff>638175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8625" y="304800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10</xdr:col>
      <xdr:colOff>390525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10</xdr:row>
      <xdr:rowOff>0</xdr:rowOff>
    </xdr:from>
    <xdr:to>
      <xdr:col>13</xdr:col>
      <xdr:colOff>381000</xdr:colOff>
      <xdr:row>13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5105400" y="2371725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4" width="9.625" customWidth="1"/>
    <col min="5" max="6" width="13.375" customWidth="1"/>
    <col min="7" max="7" width="9.625" customWidth="1"/>
    <col min="8" max="9" width="13.375" customWidth="1"/>
    <col min="10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7" t="s">
        <v>0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22"/>
      <c r="D13" s="34" t="s">
        <v>7</v>
      </c>
      <c r="E13" s="35"/>
      <c r="F13" s="35"/>
      <c r="G13" s="3"/>
      <c r="H13" s="3"/>
      <c r="I13" s="3"/>
      <c r="M13" s="9"/>
      <c r="N13" s="9"/>
    </row>
    <row r="14" spans="1:20">
      <c r="A14" s="3"/>
      <c r="B14" s="22"/>
      <c r="C14" s="22"/>
      <c r="K14" s="36"/>
      <c r="M14" s="9"/>
      <c r="N14" s="9"/>
    </row>
    <row r="15" spans="1:20">
      <c r="A15" s="3"/>
      <c r="B15" s="22"/>
      <c r="C15" s="22"/>
      <c r="E15" t="s">
        <v>8</v>
      </c>
      <c r="F15" s="25" t="s">
        <v>9</v>
      </c>
      <c r="M15" s="9"/>
      <c r="N15" s="9"/>
    </row>
    <row r="16" spans="1:20">
      <c r="A16" s="3"/>
      <c r="B16" s="22"/>
      <c r="C16" s="22"/>
      <c r="E16" t="s">
        <v>10</v>
      </c>
      <c r="F16" s="25" t="s">
        <v>11</v>
      </c>
      <c r="J16" s="3"/>
      <c r="M16" s="9"/>
      <c r="N16" s="9"/>
    </row>
    <row r="17" spans="1:14" ht="14.25" thickBot="1">
      <c r="A17" s="3"/>
      <c r="B17" s="22"/>
      <c r="C17" s="22"/>
      <c r="F17" s="25"/>
      <c r="J17" s="3"/>
      <c r="M17" s="9"/>
      <c r="N17" s="9"/>
    </row>
    <row r="18" spans="1:14">
      <c r="A18" s="3"/>
      <c r="B18" s="22"/>
      <c r="C18" s="22"/>
      <c r="E18" s="37" t="s">
        <v>26</v>
      </c>
      <c r="F18" s="38" t="s">
        <v>25</v>
      </c>
      <c r="G18" s="39" t="s">
        <v>12</v>
      </c>
      <c r="H18" s="40" t="s">
        <v>13</v>
      </c>
      <c r="I18" s="41" t="s">
        <v>14</v>
      </c>
      <c r="J18" s="3"/>
      <c r="M18" s="9"/>
      <c r="N18" s="9"/>
    </row>
    <row r="19" spans="1:14">
      <c r="A19" s="3"/>
      <c r="B19" s="22"/>
      <c r="C19" s="22"/>
      <c r="E19" s="42"/>
      <c r="F19" s="43"/>
      <c r="G19" s="44" t="s">
        <v>15</v>
      </c>
      <c r="H19" s="45">
        <v>20581</v>
      </c>
      <c r="I19" s="46">
        <v>57</v>
      </c>
      <c r="J19" s="3" t="s">
        <v>16</v>
      </c>
      <c r="M19" s="9"/>
      <c r="N19" s="9"/>
    </row>
    <row r="20" spans="1:14">
      <c r="A20" s="3"/>
      <c r="B20" s="22"/>
      <c r="C20" s="22"/>
      <c r="E20" s="47"/>
      <c r="F20" s="48"/>
      <c r="G20" s="49" t="s">
        <v>17</v>
      </c>
      <c r="H20" s="50">
        <v>28731</v>
      </c>
      <c r="I20" s="51">
        <v>63</v>
      </c>
      <c r="J20" s="3"/>
      <c r="M20" s="9"/>
      <c r="N20" s="9"/>
    </row>
    <row r="21" spans="1:14">
      <c r="A21" s="3"/>
      <c r="B21" s="22"/>
      <c r="C21" s="22"/>
      <c r="E21" s="47"/>
      <c r="F21" s="48"/>
      <c r="G21" s="49" t="s">
        <v>18</v>
      </c>
      <c r="H21" s="50">
        <v>24643</v>
      </c>
      <c r="I21" s="51">
        <v>89</v>
      </c>
      <c r="J21" s="3"/>
      <c r="M21" s="9"/>
      <c r="N21" s="9"/>
    </row>
    <row r="22" spans="1:14">
      <c r="A22" s="3"/>
      <c r="B22" s="22"/>
      <c r="C22" s="22"/>
      <c r="E22" s="47"/>
      <c r="F22" s="48"/>
      <c r="G22" s="49" t="s">
        <v>19</v>
      </c>
      <c r="H22" s="50">
        <v>21825</v>
      </c>
      <c r="I22" s="51">
        <v>48</v>
      </c>
      <c r="J22" s="3"/>
      <c r="M22" s="9"/>
      <c r="N22" s="9"/>
    </row>
    <row r="23" spans="1:14">
      <c r="A23" s="3"/>
      <c r="B23" s="22"/>
      <c r="C23" s="22"/>
      <c r="E23" s="47"/>
      <c r="F23" s="48"/>
      <c r="G23" s="49" t="s">
        <v>20</v>
      </c>
      <c r="H23" s="50">
        <v>22968</v>
      </c>
      <c r="I23" s="51">
        <v>55</v>
      </c>
      <c r="J23" s="3"/>
      <c r="M23" s="9"/>
      <c r="N23" s="9"/>
    </row>
    <row r="24" spans="1:14">
      <c r="A24" s="3"/>
      <c r="B24" s="22"/>
      <c r="C24" s="22"/>
      <c r="E24" s="47"/>
      <c r="F24" s="48"/>
      <c r="G24" s="49" t="s">
        <v>21</v>
      </c>
      <c r="H24" s="50">
        <v>25781</v>
      </c>
      <c r="I24" s="51">
        <v>67</v>
      </c>
      <c r="J24" s="3"/>
      <c r="M24" s="9"/>
      <c r="N24" s="9"/>
    </row>
    <row r="25" spans="1:14">
      <c r="A25" s="12"/>
      <c r="B25" s="22"/>
      <c r="C25" s="22"/>
      <c r="E25" s="47"/>
      <c r="F25" s="48"/>
      <c r="G25" s="49" t="s">
        <v>22</v>
      </c>
      <c r="H25" s="50">
        <v>27735</v>
      </c>
      <c r="I25" s="51">
        <v>83</v>
      </c>
      <c r="J25" s="3"/>
      <c r="M25" s="9"/>
      <c r="N25" s="9"/>
    </row>
    <row r="26" spans="1:14" ht="14.25" thickBot="1">
      <c r="A26" s="13"/>
      <c r="B26" s="22"/>
      <c r="C26" s="22"/>
      <c r="E26" s="52"/>
      <c r="F26" s="53"/>
      <c r="G26" s="54" t="s">
        <v>23</v>
      </c>
      <c r="H26" s="55">
        <v>25262</v>
      </c>
      <c r="I26" s="56">
        <v>49</v>
      </c>
      <c r="J26" s="3"/>
      <c r="M26" s="9"/>
      <c r="N26" s="9"/>
    </row>
    <row r="27" spans="1:14" ht="14.25" thickBot="1">
      <c r="A27" s="13"/>
      <c r="B27" s="22"/>
      <c r="C27" s="22"/>
      <c r="J27" s="3"/>
      <c r="M27" s="28"/>
      <c r="N27" s="9"/>
    </row>
    <row r="28" spans="1:14">
      <c r="A28" s="3"/>
      <c r="B28" s="22"/>
      <c r="C28" s="22"/>
      <c r="G28" s="57" t="s">
        <v>24</v>
      </c>
      <c r="H28" s="37" t="s">
        <v>26</v>
      </c>
      <c r="I28" s="38" t="s">
        <v>25</v>
      </c>
      <c r="J28" s="39" t="s">
        <v>12</v>
      </c>
      <c r="K28" s="40" t="s">
        <v>13</v>
      </c>
      <c r="L28" s="41" t="s">
        <v>14</v>
      </c>
      <c r="M28" s="29"/>
      <c r="N28" s="9"/>
    </row>
    <row r="29" spans="1:14">
      <c r="A29" s="14"/>
      <c r="B29" s="22"/>
      <c r="C29" s="22"/>
      <c r="H29" s="58">
        <f>_xlfn.RANK.EQ(L29,$L$29:$L$36)</f>
        <v>5</v>
      </c>
      <c r="I29" s="59">
        <f>_xlfn.RANK.EQ(K29,$K$29:$K$36,1)</f>
        <v>1</v>
      </c>
      <c r="J29" s="44" t="s">
        <v>15</v>
      </c>
      <c r="K29" s="45">
        <v>20581</v>
      </c>
      <c r="L29" s="60">
        <v>57</v>
      </c>
      <c r="M29" s="29"/>
      <c r="N29" s="9"/>
    </row>
    <row r="30" spans="1:14">
      <c r="A30" s="14"/>
      <c r="B30" s="22"/>
      <c r="C30" s="22"/>
      <c r="H30" s="61">
        <f t="shared" ref="H30:H36" si="0">_xlfn.RANK.EQ(L30,$L$29:$L$36)</f>
        <v>4</v>
      </c>
      <c r="I30" s="62">
        <f t="shared" ref="I30:I36" si="1">_xlfn.RANK.EQ(K30,$K$29:$K$36,1)</f>
        <v>8</v>
      </c>
      <c r="J30" s="49" t="s">
        <v>17</v>
      </c>
      <c r="K30" s="50">
        <v>28731</v>
      </c>
      <c r="L30" s="63">
        <v>63</v>
      </c>
      <c r="M30" s="29"/>
      <c r="N30" s="9"/>
    </row>
    <row r="31" spans="1:14">
      <c r="A31" s="14"/>
      <c r="B31" s="22"/>
      <c r="C31" s="22"/>
      <c r="H31" s="61">
        <f t="shared" si="0"/>
        <v>1</v>
      </c>
      <c r="I31" s="62">
        <f t="shared" si="1"/>
        <v>4</v>
      </c>
      <c r="J31" s="49" t="s">
        <v>18</v>
      </c>
      <c r="K31" s="50">
        <v>24643</v>
      </c>
      <c r="L31" s="63">
        <v>89</v>
      </c>
      <c r="M31" s="9"/>
      <c r="N31" s="9"/>
    </row>
    <row r="32" spans="1:14">
      <c r="A32" s="14"/>
      <c r="B32" s="22"/>
      <c r="C32" s="22"/>
      <c r="H32" s="61">
        <f t="shared" si="0"/>
        <v>8</v>
      </c>
      <c r="I32" s="62">
        <f t="shared" si="1"/>
        <v>2</v>
      </c>
      <c r="J32" s="49" t="s">
        <v>19</v>
      </c>
      <c r="K32" s="50">
        <v>21825</v>
      </c>
      <c r="L32" s="63">
        <v>48</v>
      </c>
      <c r="M32" s="30"/>
      <c r="N32" s="9"/>
    </row>
    <row r="33" spans="1:14">
      <c r="A33" s="14"/>
      <c r="B33" s="22"/>
      <c r="C33" s="22"/>
      <c r="H33" s="61">
        <f t="shared" si="0"/>
        <v>6</v>
      </c>
      <c r="I33" s="62">
        <f t="shared" si="1"/>
        <v>3</v>
      </c>
      <c r="J33" s="49" t="s">
        <v>20</v>
      </c>
      <c r="K33" s="50">
        <v>22968</v>
      </c>
      <c r="L33" s="63">
        <v>55</v>
      </c>
      <c r="M33" s="9"/>
      <c r="N33" s="9"/>
    </row>
    <row r="34" spans="1:14">
      <c r="A34" s="14"/>
      <c r="B34" s="22"/>
      <c r="C34" s="22"/>
      <c r="H34" s="61">
        <f t="shared" si="0"/>
        <v>3</v>
      </c>
      <c r="I34" s="62">
        <f t="shared" si="1"/>
        <v>6</v>
      </c>
      <c r="J34" s="49" t="s">
        <v>21</v>
      </c>
      <c r="K34" s="50">
        <v>25781</v>
      </c>
      <c r="L34" s="63">
        <v>67</v>
      </c>
      <c r="M34" s="9"/>
      <c r="N34" s="9"/>
    </row>
    <row r="35" spans="1:14">
      <c r="A35" s="14"/>
      <c r="B35" s="22"/>
      <c r="C35" s="22"/>
      <c r="H35" s="61">
        <f t="shared" si="0"/>
        <v>2</v>
      </c>
      <c r="I35" s="62">
        <f t="shared" si="1"/>
        <v>7</v>
      </c>
      <c r="J35" s="49" t="s">
        <v>22</v>
      </c>
      <c r="K35" s="50">
        <v>27735</v>
      </c>
      <c r="L35" s="63">
        <v>83</v>
      </c>
      <c r="M35" s="9"/>
      <c r="N35" s="9"/>
    </row>
    <row r="36" spans="1:14" ht="14.25" thickBot="1">
      <c r="A36" s="3"/>
      <c r="B36" s="22"/>
      <c r="C36" s="22"/>
      <c r="H36" s="64">
        <f t="shared" si="0"/>
        <v>7</v>
      </c>
      <c r="I36" s="65">
        <f t="shared" si="1"/>
        <v>5</v>
      </c>
      <c r="J36" s="54" t="s">
        <v>23</v>
      </c>
      <c r="K36" s="55">
        <v>25262</v>
      </c>
      <c r="L36" s="66">
        <v>49</v>
      </c>
      <c r="M36" s="9"/>
      <c r="N36" s="9"/>
    </row>
    <row r="37" spans="1:14">
      <c r="A37" s="3"/>
      <c r="B37" s="22"/>
      <c r="C37" s="22"/>
      <c r="D37" s="25"/>
      <c r="E37" s="24"/>
      <c r="F37" s="25"/>
      <c r="G37" s="26"/>
      <c r="H37" s="27"/>
      <c r="I37" s="9"/>
      <c r="J37" s="9"/>
      <c r="K37" s="9"/>
      <c r="L37" s="9"/>
      <c r="M37" s="9"/>
      <c r="N37" s="9"/>
    </row>
    <row r="38" spans="1:14">
      <c r="A38" s="3"/>
      <c r="B38" s="22"/>
      <c r="C38" s="22"/>
      <c r="D38" s="31"/>
      <c r="E38" s="31"/>
      <c r="F38" s="31"/>
      <c r="G38" s="32"/>
      <c r="H38" s="33"/>
      <c r="I38" s="9"/>
      <c r="J38" s="9"/>
      <c r="K38" s="9"/>
      <c r="L38" s="9"/>
      <c r="M38" s="9"/>
      <c r="N38" s="9"/>
    </row>
    <row r="39" spans="1:14">
      <c r="A39" s="3"/>
      <c r="B39" s="22"/>
      <c r="C39" s="2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>
      <c r="A40" s="3"/>
      <c r="B40" s="22"/>
      <c r="C40" s="22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>
      <c r="A41" s="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2013-11-12T11:39:39Z</dcterms:modified>
</cp:coreProperties>
</file>